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37B47E6-362F-443D-8C80-7491E8A75B18}"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<sst xmlns="http://schemas.openxmlformats.org/spreadsheetml/2006/main" count="391" uniqueCount="252">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</sst>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195</v>
      </c>
      <c r="B10" s="160"/>
      <c r="C10" s="110" t="str">
        <f>VLOOKUP(A10,lista,2,0)</f>
        <v>G. SERVICIOS SOPORTE CLIENTE ADMINISTRACIÓN</v>
      </c>
      <c r="D10" s="110"/>
      <c r="E10" s="110"/>
      <c r="F10" s="110"/>
      <c r="G10" s="110" t="str">
        <f>VLOOKUP(A10,lista,3,0)</f>
        <v>Asistente 3</v>
      </c>
      <c r="H10" s="110"/>
      <c r="I10" s="121" t="str">
        <f>VLOOKUP(A10,lista,4,0)</f>
        <v>Apoyo administrativo en áreas del sector de carreteras</v>
      </c>
      <c r="J10" s="122"/>
      <c r="K10" s="110" t="str">
        <f>VLOOKUP(A10,lista,5,0)</f>
        <v>Ávila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VtTwCFhg+9TuNiKXtGGiNcAXN9eZjwz+uYOINajvAjMs/h6mBTaNJAqesxUEzC4x915FjHMExdAjBwsV9spzXA==" saltValue="W13UrEvCD2eyuzZToHTgF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2026-01-12T11:24:37Z</dcterms:modified>
</cp:coreProperties>
</file>